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2" windowHeight="93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3" i="1"/>
  <c r="G31"/>
  <c r="G23"/>
  <c r="G21"/>
  <c r="G19"/>
  <c r="G26"/>
  <c r="G29"/>
</calcChain>
</file>

<file path=xl/sharedStrings.xml><?xml version="1.0" encoding="utf-8"?>
<sst xmlns="http://schemas.openxmlformats.org/spreadsheetml/2006/main" count="50" uniqueCount="50">
  <si>
    <t>Наименование</t>
  </si>
  <si>
    <t>РзПр</t>
  </si>
  <si>
    <t>ВСЕГО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</si>
  <si>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</si>
  <si>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</si>
  <si>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</si>
  <si>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</si>
  <si>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</si>
  <si>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</si>
  <si>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</si>
  <si>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</si>
  <si>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</si>
  <si>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</si>
  <si>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</si>
  <si>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</si>
  <si>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0100</t>
  </si>
  <si>
    <t>0104</t>
  </si>
  <si>
    <t>0111</t>
  </si>
  <si>
    <t>0113</t>
  </si>
  <si>
    <t>0400</t>
  </si>
  <si>
    <t>0409</t>
  </si>
  <si>
    <t>0300</t>
  </si>
  <si>
    <t>0412</t>
  </si>
  <si>
    <t>0800</t>
  </si>
  <si>
    <t>0801</t>
  </si>
  <si>
    <t>Сумма</t>
  </si>
  <si>
    <t>в рублях</t>
  </si>
  <si>
    <t>Функционирование высшего должностного лица субъекта Российской Федерации и муниципального образования</t>
  </si>
  <si>
    <t>13 879 102,33</t>
  </si>
  <si>
    <t>0102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</si>
  <si>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</si>
  <si>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</si>
  <si>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</si>
  <si>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</si>
  <si>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</si>
  <si>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</si>
  <si>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</si>
  <si>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</si>
  <si>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Благоустройство</t>
  </si>
  <si>
    <t>0503</t>
  </si>
  <si>
    <t>0502</t>
  </si>
  <si>
    <t>0500</t>
  </si>
  <si>
    <t>1001</t>
  </si>
  <si>
    <t>Пенсионное обеспечение</t>
  </si>
  <si>
    <t>Калининского сельского поселения</t>
  </si>
  <si>
    <t>0107</t>
  </si>
  <si>
    <t>Обеспечение проведение выборов и референдумов</t>
  </si>
  <si>
    <t>Распределение бюджетных ассигнований бюджета муниципального образования - Калининское сельское поселение Ухоловского муниципального района по разделам и подразделам классификации расходов бюджетов на 2017 год</t>
  </si>
  <si>
    <t>Приложение №2 к решению Совета депутатов</t>
  </si>
  <si>
    <t>от 22 августа 2017 года № 41/1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</si>
</sst>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7">
    <font>
      <sz val="10"/>
      <color indexed="8"/>
      <name val="Arial"/>
    </font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/>
    <xf numFmtId="179" fontId="3" fillId="0" borderId="1" xfId="1" applyFont="1" applyFill="1" applyBorder="1" applyAlignment="1" applyProtection="1">
      <alignment horizontal="center"/>
    </xf>
    <xf numFmtId="2" fontId="0" fillId="0" borderId="0" xfId="0" applyNumberFormat="1"/>
    <xf numFmtId="0" fontId="3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G12" sqref="G12"/>
    </sheetView>
  </sheetViews>
  <sheetFormatPr defaultRowHeight="12.75" customHeight="1"/>
  <cols>
    <col min="1" max="1" width="47.44140625" customWidth="1"/>
    <col min="2" max="2" width="38.33203125" hidden="1" customWidth="1"/>
    <col min="3" max="3" width="34.109375" hidden="1" customWidth="1"/>
    <col min="4" max="4" width="67.88671875" hidden="1" customWidth="1"/>
    <col min="5" max="5" width="9.5546875" customWidth="1"/>
    <col min="6" max="6" width="67.88671875" hidden="1" customWidth="1"/>
    <col min="7" max="7" width="14.33203125" customWidth="1"/>
    <col min="9" max="9" width="10.5546875" bestFit="1" customWidth="1"/>
  </cols>
  <sheetData>
    <row r="1" spans="1:7" ht="12.75" customHeight="1">
      <c r="A1" s="27" t="s">
        <v>48</v>
      </c>
      <c r="B1" s="27"/>
      <c r="C1" s="27"/>
      <c r="D1" s="27"/>
      <c r="E1" s="27"/>
      <c r="F1" s="27"/>
      <c r="G1" s="27"/>
    </row>
    <row r="2" spans="1:7" ht="12.75" customHeight="1">
      <c r="A2" s="27" t="s">
        <v>44</v>
      </c>
      <c r="B2" s="27"/>
      <c r="C2" s="27"/>
      <c r="D2" s="27"/>
      <c r="E2" s="27"/>
      <c r="F2" s="27"/>
      <c r="G2" s="27"/>
    </row>
    <row r="3" spans="1:7" ht="12.75" customHeight="1">
      <c r="A3" s="27" t="s">
        <v>49</v>
      </c>
      <c r="B3" s="27"/>
      <c r="C3" s="27"/>
      <c r="D3" s="27"/>
      <c r="E3" s="27"/>
      <c r="F3" s="27"/>
      <c r="G3" s="27"/>
    </row>
    <row r="4" spans="1:7" ht="12.75" customHeight="1">
      <c r="A4" s="27"/>
      <c r="B4" s="27"/>
      <c r="C4" s="27"/>
      <c r="D4" s="27"/>
      <c r="E4" s="27"/>
      <c r="F4" s="27"/>
      <c r="G4" s="27"/>
    </row>
    <row r="5" spans="1:7" ht="13.2">
      <c r="A5" s="28"/>
      <c r="B5" s="28"/>
      <c r="C5" s="28"/>
      <c r="D5" s="28"/>
      <c r="E5" s="28"/>
      <c r="F5" s="28"/>
      <c r="G5" s="28"/>
    </row>
    <row r="6" spans="1:7" ht="13.2">
      <c r="A6" s="27"/>
      <c r="B6" s="27"/>
      <c r="C6" s="27"/>
      <c r="D6" s="27"/>
      <c r="E6" s="27"/>
      <c r="F6" s="27"/>
      <c r="G6" s="27"/>
    </row>
    <row r="7" spans="1:7" ht="79.5" customHeight="1">
      <c r="A7" s="29" t="s">
        <v>47</v>
      </c>
      <c r="B7" s="29"/>
      <c r="C7" s="29"/>
      <c r="D7" s="29"/>
      <c r="E7" s="29"/>
      <c r="F7" s="29"/>
      <c r="G7" s="29"/>
    </row>
    <row r="8" spans="1:7" ht="21.75" customHeight="1">
      <c r="A8" s="26"/>
      <c r="B8" s="26"/>
      <c r="C8" s="26"/>
      <c r="D8" s="26"/>
      <c r="E8" s="26"/>
      <c r="F8" s="26"/>
      <c r="G8" s="16" t="s">
        <v>26</v>
      </c>
    </row>
    <row r="9" spans="1:7" ht="31.5" customHeight="1">
      <c r="A9" s="23" t="s">
        <v>0</v>
      </c>
      <c r="B9" s="23"/>
      <c r="C9" s="23"/>
      <c r="D9" s="23"/>
      <c r="E9" s="23" t="s">
        <v>1</v>
      </c>
      <c r="F9" s="23"/>
      <c r="G9" s="30" t="s">
        <v>25</v>
      </c>
    </row>
    <row r="10" spans="1:7" ht="15.75" customHeight="1">
      <c r="A10" s="23"/>
      <c r="B10" s="23"/>
      <c r="C10" s="23"/>
      <c r="D10" s="23"/>
      <c r="E10" s="23"/>
      <c r="F10" s="23"/>
      <c r="G10" s="31"/>
    </row>
    <row r="11" spans="1:7" ht="15.6">
      <c r="A11" s="20" t="s">
        <v>2</v>
      </c>
      <c r="B11" s="20"/>
      <c r="C11" s="20"/>
      <c r="D11" s="20"/>
      <c r="E11" s="2"/>
      <c r="F11" s="2"/>
      <c r="G11" s="17">
        <v>4049699.35</v>
      </c>
    </row>
    <row r="12" spans="1:7" ht="15.6">
      <c r="A12" s="1"/>
      <c r="B12" s="1"/>
      <c r="C12" s="1"/>
      <c r="D12" s="1"/>
      <c r="E12" s="2"/>
      <c r="F12" s="2"/>
      <c r="G12" s="2"/>
    </row>
    <row r="13" spans="1:7" ht="16.2" thickBot="1">
      <c r="A13" s="19" t="s">
        <v>3</v>
      </c>
      <c r="B13" s="19"/>
      <c r="C13" s="19"/>
      <c r="D13" s="19"/>
      <c r="E13" s="21" t="s">
        <v>15</v>
      </c>
      <c r="F13" s="21"/>
      <c r="G13" s="6">
        <f>G14+G15+G16+G17+G18</f>
        <v>1820439.4</v>
      </c>
    </row>
    <row r="14" spans="1:7" ht="47.4" thickBot="1">
      <c r="A14" s="9" t="s">
        <v>27</v>
      </c>
      <c r="B14" s="10">
        <v>102</v>
      </c>
      <c r="C14" s="11" t="s">
        <v>28</v>
      </c>
      <c r="D14" s="8"/>
      <c r="E14" s="4" t="s">
        <v>29</v>
      </c>
      <c r="F14" s="7"/>
      <c r="G14" s="5">
        <v>459700</v>
      </c>
    </row>
    <row r="15" spans="1:7" ht="69" customHeight="1">
      <c r="A15" s="24" t="s">
        <v>4</v>
      </c>
      <c r="B15" s="24"/>
      <c r="C15" s="24"/>
      <c r="D15" s="24"/>
      <c r="E15" s="22" t="s">
        <v>16</v>
      </c>
      <c r="F15" s="22"/>
      <c r="G15" s="5">
        <v>1115300</v>
      </c>
    </row>
    <row r="16" spans="1:7" ht="41.4" customHeight="1">
      <c r="A16" s="3" t="s">
        <v>46</v>
      </c>
      <c r="B16" s="3"/>
      <c r="C16" s="3"/>
      <c r="D16" s="3"/>
      <c r="E16" s="4" t="s">
        <v>45</v>
      </c>
      <c r="F16" s="4"/>
      <c r="G16" s="5">
        <v>115818</v>
      </c>
    </row>
    <row r="17" spans="1:9" ht="23.25" customHeight="1">
      <c r="A17" s="24" t="s">
        <v>5</v>
      </c>
      <c r="B17" s="24"/>
      <c r="C17" s="24"/>
      <c r="D17" s="24"/>
      <c r="E17" s="22" t="s">
        <v>17</v>
      </c>
      <c r="F17" s="22"/>
      <c r="G17" s="5">
        <v>6312</v>
      </c>
    </row>
    <row r="18" spans="1:9" ht="26.25" customHeight="1" thickBot="1">
      <c r="A18" s="24" t="s">
        <v>6</v>
      </c>
      <c r="B18" s="24"/>
      <c r="C18" s="24"/>
      <c r="D18" s="24"/>
      <c r="E18" s="22" t="s">
        <v>18</v>
      </c>
      <c r="F18" s="22"/>
      <c r="G18" s="5">
        <v>123309.4</v>
      </c>
    </row>
    <row r="19" spans="1:9" ht="26.25" customHeight="1" thickBot="1">
      <c r="A19" s="12" t="s">
        <v>30</v>
      </c>
      <c r="B19" s="13">
        <v>200</v>
      </c>
      <c r="C19" s="3"/>
      <c r="D19" s="3"/>
      <c r="E19" s="7" t="s">
        <v>32</v>
      </c>
      <c r="F19" s="7"/>
      <c r="G19" s="6">
        <f>G20</f>
        <v>84027.86</v>
      </c>
    </row>
    <row r="20" spans="1:9" ht="26.25" customHeight="1" thickBot="1">
      <c r="A20" s="14" t="s">
        <v>31</v>
      </c>
      <c r="B20" s="15">
        <v>203</v>
      </c>
      <c r="C20" s="3"/>
      <c r="D20" s="3"/>
      <c r="E20" s="4" t="s">
        <v>33</v>
      </c>
      <c r="F20" s="4"/>
      <c r="G20" s="5">
        <v>84027.86</v>
      </c>
    </row>
    <row r="21" spans="1:9" ht="16.2" thickBot="1">
      <c r="A21" s="19" t="s">
        <v>7</v>
      </c>
      <c r="B21" s="19"/>
      <c r="C21" s="19"/>
      <c r="D21" s="19"/>
      <c r="E21" s="21" t="s">
        <v>21</v>
      </c>
      <c r="F21" s="21"/>
      <c r="G21" s="6">
        <f>G22</f>
        <v>38400</v>
      </c>
    </row>
    <row r="22" spans="1:9" ht="18.75" customHeight="1" thickBot="1">
      <c r="A22" s="9" t="s">
        <v>34</v>
      </c>
      <c r="B22" s="10">
        <v>310</v>
      </c>
      <c r="C22" s="3"/>
      <c r="D22" s="3"/>
      <c r="E22" s="4" t="s">
        <v>35</v>
      </c>
      <c r="F22" s="4"/>
      <c r="G22" s="5">
        <v>38400</v>
      </c>
    </row>
    <row r="23" spans="1:9" ht="15.6">
      <c r="A23" s="19" t="s">
        <v>8</v>
      </c>
      <c r="B23" s="19"/>
      <c r="C23" s="19"/>
      <c r="D23" s="19"/>
      <c r="E23" s="21" t="s">
        <v>19</v>
      </c>
      <c r="F23" s="21"/>
      <c r="G23" s="6">
        <f>G24+G25</f>
        <v>1758442.99</v>
      </c>
    </row>
    <row r="24" spans="1:9" ht="18.75" customHeight="1">
      <c r="A24" s="24" t="s">
        <v>9</v>
      </c>
      <c r="B24" s="24"/>
      <c r="C24" s="24"/>
      <c r="D24" s="24"/>
      <c r="E24" s="22" t="s">
        <v>20</v>
      </c>
      <c r="F24" s="22"/>
      <c r="G24" s="5">
        <v>1756442.99</v>
      </c>
    </row>
    <row r="25" spans="1:9" ht="36.75" customHeight="1" thickBot="1">
      <c r="A25" s="24" t="s">
        <v>10</v>
      </c>
      <c r="B25" s="24"/>
      <c r="C25" s="24"/>
      <c r="D25" s="24"/>
      <c r="E25" s="22" t="s">
        <v>22</v>
      </c>
      <c r="F25" s="22"/>
      <c r="G25" s="5">
        <v>2000</v>
      </c>
    </row>
    <row r="26" spans="1:9" ht="33.75" customHeight="1" thickBot="1">
      <c r="A26" s="12" t="s">
        <v>36</v>
      </c>
      <c r="B26" s="13">
        <v>500</v>
      </c>
      <c r="C26" s="3"/>
      <c r="D26" s="3"/>
      <c r="E26" s="7" t="s">
        <v>41</v>
      </c>
      <c r="F26" s="7"/>
      <c r="G26" s="6">
        <f>G27+G28</f>
        <v>213869.1</v>
      </c>
    </row>
    <row r="27" spans="1:9" ht="27" customHeight="1" thickBot="1">
      <c r="A27" s="14" t="s">
        <v>37</v>
      </c>
      <c r="B27" s="15">
        <v>502</v>
      </c>
      <c r="C27" s="3"/>
      <c r="D27" s="3"/>
      <c r="E27" s="4" t="s">
        <v>40</v>
      </c>
      <c r="F27" s="4"/>
      <c r="G27" s="5">
        <v>23000</v>
      </c>
      <c r="I27" s="18"/>
    </row>
    <row r="28" spans="1:9" ht="27" customHeight="1" thickBot="1">
      <c r="A28" s="14" t="s">
        <v>38</v>
      </c>
      <c r="B28" s="15">
        <v>505</v>
      </c>
      <c r="C28" s="3"/>
      <c r="D28" s="3"/>
      <c r="E28" s="4" t="s">
        <v>39</v>
      </c>
      <c r="F28" s="4"/>
      <c r="G28" s="5">
        <v>190869.1</v>
      </c>
    </row>
    <row r="29" spans="1:9" ht="15.6">
      <c r="A29" s="19" t="s">
        <v>11</v>
      </c>
      <c r="B29" s="19"/>
      <c r="C29" s="19"/>
      <c r="D29" s="19"/>
      <c r="E29" s="21" t="s">
        <v>23</v>
      </c>
      <c r="F29" s="21"/>
      <c r="G29" s="6">
        <f>G30</f>
        <v>68000</v>
      </c>
    </row>
    <row r="30" spans="1:9" ht="15.6">
      <c r="A30" s="24" t="s">
        <v>12</v>
      </c>
      <c r="B30" s="24"/>
      <c r="C30" s="24"/>
      <c r="D30" s="24"/>
      <c r="E30" s="22" t="s">
        <v>24</v>
      </c>
      <c r="F30" s="22"/>
      <c r="G30" s="5">
        <v>68000</v>
      </c>
    </row>
    <row r="31" spans="1:9" ht="15.6">
      <c r="A31" s="19" t="s">
        <v>13</v>
      </c>
      <c r="B31" s="19"/>
      <c r="C31" s="19"/>
      <c r="D31" s="19"/>
      <c r="E31" s="21">
        <v>1000</v>
      </c>
      <c r="F31" s="21"/>
      <c r="G31" s="6">
        <f>G32+G33</f>
        <v>66520</v>
      </c>
    </row>
    <row r="32" spans="1:9" ht="15.6">
      <c r="A32" s="3" t="s">
        <v>43</v>
      </c>
      <c r="B32" s="8"/>
      <c r="C32" s="8"/>
      <c r="D32" s="8"/>
      <c r="E32" s="4" t="s">
        <v>42</v>
      </c>
      <c r="F32" s="4"/>
      <c r="G32" s="5">
        <v>56000</v>
      </c>
    </row>
    <row r="33" spans="1:7" ht="15.6">
      <c r="A33" s="24" t="s">
        <v>14</v>
      </c>
      <c r="B33" s="24"/>
      <c r="C33" s="24"/>
      <c r="D33" s="24"/>
      <c r="E33" s="22">
        <v>1003</v>
      </c>
      <c r="F33" s="22"/>
      <c r="G33" s="5">
        <v>10520</v>
      </c>
    </row>
    <row r="34" spans="1:7" ht="13.2">
      <c r="A34" s="25"/>
      <c r="B34" s="25"/>
      <c r="C34" s="25"/>
      <c r="D34" s="25"/>
      <c r="E34" s="25"/>
      <c r="F34" s="25"/>
      <c r="G34" s="25"/>
    </row>
    <row r="35" spans="1:7" ht="13.2">
      <c r="D35" s="25"/>
      <c r="E35" s="25"/>
      <c r="F35" s="25"/>
      <c r="G35" s="25"/>
    </row>
    <row r="36" spans="1:7" ht="13.2">
      <c r="A36" s="25"/>
      <c r="B36" s="25"/>
      <c r="C36" s="25"/>
      <c r="D36" s="25"/>
      <c r="E36" s="25"/>
      <c r="F36" s="25"/>
      <c r="G36" s="25"/>
    </row>
    <row r="37" spans="1:7" ht="13.2">
      <c r="D37" s="25"/>
      <c r="E37" s="25"/>
      <c r="F37" s="25"/>
      <c r="G37" s="25"/>
    </row>
  </sheetData>
  <mergeCells count="43">
    <mergeCell ref="A1:G1"/>
    <mergeCell ref="A2:G2"/>
    <mergeCell ref="A3:G3"/>
    <mergeCell ref="A4:G4"/>
    <mergeCell ref="E9:F10"/>
    <mergeCell ref="A18:D18"/>
    <mergeCell ref="A5:G5"/>
    <mergeCell ref="E18:F18"/>
    <mergeCell ref="A7:G7"/>
    <mergeCell ref="G9:G10"/>
    <mergeCell ref="E8:F8"/>
    <mergeCell ref="A8:D8"/>
    <mergeCell ref="E13:F13"/>
    <mergeCell ref="A6:G6"/>
    <mergeCell ref="F37:G37"/>
    <mergeCell ref="A34:G34"/>
    <mergeCell ref="A24:D24"/>
    <mergeCell ref="E33:F33"/>
    <mergeCell ref="A29:D29"/>
    <mergeCell ref="E23:F23"/>
    <mergeCell ref="A23:D23"/>
    <mergeCell ref="E29:F29"/>
    <mergeCell ref="F35:G35"/>
    <mergeCell ref="E31:F31"/>
    <mergeCell ref="E25:F25"/>
    <mergeCell ref="A25:D25"/>
    <mergeCell ref="D37:E37"/>
    <mergeCell ref="D35:E35"/>
    <mergeCell ref="A33:D33"/>
    <mergeCell ref="A36:G36"/>
    <mergeCell ref="A31:D31"/>
    <mergeCell ref="E30:F30"/>
    <mergeCell ref="A30:D30"/>
    <mergeCell ref="A13:D13"/>
    <mergeCell ref="A11:D11"/>
    <mergeCell ref="E21:F21"/>
    <mergeCell ref="E24:F24"/>
    <mergeCell ref="A9:D10"/>
    <mergeCell ref="A17:D17"/>
    <mergeCell ref="E15:F15"/>
    <mergeCell ref="A15:D15"/>
    <mergeCell ref="A21:D21"/>
    <mergeCell ref="E17:F17"/>
  </mergeCells>
  <pageMargins left="0.74803149606299213" right="0.74803149606299213" top="0.98425196850393704" bottom="0.98425196850393704" header="0.31496062992125984" footer="0.31496062992125984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Захарцова</dc:creator>
  <cp:lastModifiedBy>Ольга</cp:lastModifiedBy>
  <cp:lastPrinted>2015-11-22T13:41:09Z</cp:lastPrinted>
  <dcterms:created xsi:type="dcterms:W3CDTF">2015-11-16T10:39:10Z</dcterms:created>
  <dcterms:modified xsi:type="dcterms:W3CDTF">2017-09-08T15:43:37Z</dcterms:modified>
</cp:coreProperties>
</file>